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. A. Зубарева\Ежемесячные отчеты\2023 год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9" i="1" s="1"/>
</calcChain>
</file>

<file path=xl/sharedStrings.xml><?xml version="1.0" encoding="utf-8"?>
<sst xmlns="http://schemas.openxmlformats.org/spreadsheetml/2006/main" count="113" uniqueCount="109">
  <si>
    <t xml:space="preserve">Получатель </t>
  </si>
  <si>
    <t xml:space="preserve">Назначение платежа </t>
  </si>
  <si>
    <t>Сумма (тыс. руб.)</t>
  </si>
  <si>
    <t>ООО «ЭлисТранс»</t>
  </si>
  <si>
    <t>Пассажирские перевозки</t>
  </si>
  <si>
    <t>ООО «ЛАЭС-Авто»</t>
  </si>
  <si>
    <t>ООО «Сосновоборская ритуальная компания»</t>
  </si>
  <si>
    <t>Уборка общественных  кладбищ, мемориалов</t>
  </si>
  <si>
    <t>ООО «ОП «Ригведа»</t>
  </si>
  <si>
    <t>ООО «ОО «Эспадон»</t>
  </si>
  <si>
    <t>Мониторинг территории города и охрана объектов</t>
  </si>
  <si>
    <t>ИП Кириленко Н.А.</t>
  </si>
  <si>
    <t>ООО «ГЛОНАСС-СЕРВИС»</t>
  </si>
  <si>
    <t>Обслуживание электронных табло</t>
  </si>
  <si>
    <t>ФПМиСБ «Совместное развитие»</t>
  </si>
  <si>
    <t>Лизинговый платеж арендованной техники</t>
  </si>
  <si>
    <t>Лизинговый  платеж  пользования спецтехникой</t>
  </si>
  <si>
    <t>ООО «УралБизнесЛизинг»</t>
  </si>
  <si>
    <t>Лизинг спец.техники</t>
  </si>
  <si>
    <t>ООО «РКС-энерго»</t>
  </si>
  <si>
    <t>Электроэнергия по объектам наружного освещения</t>
  </si>
  <si>
    <t>АО «Атомэнергопромсбыт»</t>
  </si>
  <si>
    <t>Электроэнергия освещения промышленной зоны</t>
  </si>
  <si>
    <t>СМУП «Водоканал»</t>
  </si>
  <si>
    <t>Субсидии на возмещение затрат и содержание</t>
  </si>
  <si>
    <t>ЦМСЧ № 38 ФМБА РФ</t>
  </si>
  <si>
    <t>Мед. услуги по укреп. здоровья и сестринский уход</t>
  </si>
  <si>
    <t>Мат. помощь , приобретение лекарств гражданам</t>
  </si>
  <si>
    <t>СМФПП</t>
  </si>
  <si>
    <t>Субсидия на возмещение затрат (уставная деят-сть)</t>
  </si>
  <si>
    <t>Размещение информационных материалов на сайте , в газете и предоставление гранта</t>
  </si>
  <si>
    <t>ООО «Канал СТВ»</t>
  </si>
  <si>
    <t>Предоставление гранта</t>
  </si>
  <si>
    <t>ООО «КСЭОН»</t>
  </si>
  <si>
    <t>Обслуживание местной системы оповещения</t>
  </si>
  <si>
    <t>Муниципальные учреждения</t>
  </si>
  <si>
    <t>Общая сумма субсидий</t>
  </si>
  <si>
    <t>в том числе :</t>
  </si>
  <si>
    <t>- на выполнение муниципального задания</t>
  </si>
  <si>
    <t>- на иные цели</t>
  </si>
  <si>
    <t>ИТОГО :</t>
  </si>
  <si>
    <t>ИП Лаппа В.А.</t>
  </si>
  <si>
    <t xml:space="preserve">     тел. 81369-22124</t>
  </si>
  <si>
    <t>Охрана объектов р-он кладбищ Воронка 1, 2</t>
  </si>
  <si>
    <r>
      <t xml:space="preserve">    </t>
    </r>
    <r>
      <rPr>
        <sz val="8"/>
        <color theme="1"/>
        <rFont val="Times New Roman"/>
        <family val="1"/>
        <charset val="204"/>
      </rPr>
      <t>Исп. Зубарева Татьяна Александровна</t>
    </r>
  </si>
  <si>
    <t>АО Лизинговая компания «РОДЕЛЕН»</t>
  </si>
  <si>
    <t>Уборка общественных туалетов</t>
  </si>
  <si>
    <t>ООО «Газета «Маяк»</t>
  </si>
  <si>
    <t>ООО "ОРИОН"</t>
  </si>
  <si>
    <t>Тех.обслуживание и аварийно-восстановительные работы тех.средств организации дорожного движения</t>
  </si>
  <si>
    <t>ООО «Водоканал»</t>
  </si>
  <si>
    <t>ООО "Затея"</t>
  </si>
  <si>
    <t>ООО "ПИЭФПИ"</t>
  </si>
  <si>
    <t>СМУП "ТСП"</t>
  </si>
  <si>
    <t>Возмещение затрат по техническому обслуживанию и текущему ремонту рапределительных газопроводов</t>
  </si>
  <si>
    <t>Перевозка питьевой воды для муниципальных нужд</t>
  </si>
  <si>
    <t>ИП Галенко А.Е.</t>
  </si>
  <si>
    <t>ИП Петров С.Л.</t>
  </si>
  <si>
    <t>Услуги по ремонту и обслуживанию детских и спортивных площадок</t>
  </si>
  <si>
    <t>ООО "Стройград"</t>
  </si>
  <si>
    <t>СМУП "Городской кадастровый и проектный центр"</t>
  </si>
  <si>
    <t xml:space="preserve">Услуги по выполнению кадастровых работ </t>
  </si>
  <si>
    <t xml:space="preserve">      Декабрь 2023г.</t>
  </si>
  <si>
    <t>ИП Бессмертная О.Б.</t>
  </si>
  <si>
    <t>Организация проживания участников соревнования по настольному теннису</t>
  </si>
  <si>
    <t>За наградную продукцию (медали,кубки)</t>
  </si>
  <si>
    <t>ИП Блаженко С.М.</t>
  </si>
  <si>
    <t>ИП Ворошилов С.П.</t>
  </si>
  <si>
    <t>Электромонтажные работы, связанные с установкой приборов в подвальном помещении (ПРУ)</t>
  </si>
  <si>
    <t>ИП Голощапова Н.А.</t>
  </si>
  <si>
    <t>За детские новогодние подарки с кондитерским наполнением</t>
  </si>
  <si>
    <t>ИП Ким В.Т.</t>
  </si>
  <si>
    <t>Организация питания участников соревнования по настольному теннису</t>
  </si>
  <si>
    <t>ИП Куликова А.А.</t>
  </si>
  <si>
    <t>Поставка новогодних украшений для города</t>
  </si>
  <si>
    <t>Поставка уличных информационных консолей в г. Сосновый Бор</t>
  </si>
  <si>
    <r>
      <t>Услуги по</t>
    </r>
    <r>
      <rPr>
        <sz val="11"/>
        <color theme="1"/>
        <rFont val="Times New Roman"/>
        <family val="1"/>
        <charset val="204"/>
      </rPr>
      <t xml:space="preserve"> изготовлению полиграфической продукции</t>
    </r>
  </si>
  <si>
    <t>Работы по подготовке документации по планировке территории микрорайона Искра-2</t>
  </si>
  <si>
    <t>За  работы по благоустройству прилегающей территории к а/д поворот на садоводства</t>
  </si>
  <si>
    <t>ИП Петухов В.В.</t>
  </si>
  <si>
    <t>Работы по ремонту улично-дорожной сети и участков тротуаров</t>
  </si>
  <si>
    <t>ИП Поничев Д.А.</t>
  </si>
  <si>
    <t>Поставка праздничных украшений городской инфраструктуры и работы по замене светодиодных гирлянд на арт-объектах и консолях новогодних украшений</t>
  </si>
  <si>
    <t>ИП Ракина О.М.</t>
  </si>
  <si>
    <t>Услуги по организации и проведению 24.11.23 мероприятия,посвященного Дню матери и 01.12.23 мероприятия,посвященного Международному Дню инвалидов, за подарочную продукцию</t>
  </si>
  <si>
    <t>ООО "МАРТА МОДУЛЬ-8"</t>
  </si>
  <si>
    <t>ООО "Дорградпроект"</t>
  </si>
  <si>
    <t>Работы по подготовке документации по планировке территории микрорайона Искра 1</t>
  </si>
  <si>
    <t xml:space="preserve">Переработка веток и мелких стволов с утилизацией, размещение растительных отходов V класса опасности </t>
  </si>
  <si>
    <t>ООО "ПетрокомфортСПБ"</t>
  </si>
  <si>
    <t xml:space="preserve">Работы по монтажу системы фильтровентиляции </t>
  </si>
  <si>
    <t>ООО "СТРОЙТЕХЭКСПЕРТИЗА"</t>
  </si>
  <si>
    <t>Услуги по проверке достоверности сметной документации</t>
  </si>
  <si>
    <t>Выполнение работ по разработке проектной и сметной  документации на устройство парковочных мест и строительству линии наружнего освещения</t>
  </si>
  <si>
    <t>ООО "Первая пожарно-спасательная компания Ленинградской области"</t>
  </si>
  <si>
    <t>Аварийно-спасательные работы и другие неотложные работы</t>
  </si>
  <si>
    <t>ООО "СПЕЦПРОЕКТ"</t>
  </si>
  <si>
    <t>Проведение строительно-технической экспертизы</t>
  </si>
  <si>
    <t>ООО «Меридиан»</t>
  </si>
  <si>
    <t>Работы по обустройству автомобильных дорог техническими средствами организации дорожного движения</t>
  </si>
  <si>
    <t>ООО «СППИ»</t>
  </si>
  <si>
    <t>Разработка раб. док-ции по объекту "Благоустр. ул Соколова 4 этап", корректировка раб. док-ции по объекту "Противопожарный проезд с водозаборной площадкой" и "Благоустройство площадки для дрессировки собак"</t>
  </si>
  <si>
    <t>ООО «Чистоград Плюс»</t>
  </si>
  <si>
    <t>За контейнеры для ТБО</t>
  </si>
  <si>
    <t>СОСНОВОБОРСКОЕ ОТДЕЛЕНИЕ ЛЕНИНГРАДСКОГО ОТДЕЛЕНИЯ СОВЕТСКОГО ФОНДА КУЛЬТУРЫ</t>
  </si>
  <si>
    <t>ИП Кучер Н.Б.</t>
  </si>
  <si>
    <t>ИП Мочалов С.В.</t>
  </si>
  <si>
    <t>ИП Мясников А.А.</t>
  </si>
  <si>
    <t>Работы по проведению изысканий, разработке проектно-сметной документации на обустройство детской игровой площадки и по корректировке проектной документации по благоустройству общественной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</si>
</sst>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D0D0D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2" fontId="6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5" fillId="2" borderId="5" xfId="0" applyFont="1" applyFill="1" applyBorder="1" applyAlignment="1">
      <alignment vertical="center" wrapText="1"/>
    </xf>
    <xf numFmtId="2" fontId="5" fillId="2" borderId="4" xfId="0" applyNumberFormat="1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wrapText="1"/>
    </xf>
    <xf numFmtId="0" fontId="7" fillId="2" borderId="0" xfId="0" applyFont="1" applyFill="1"/>
    <xf numFmtId="0" fontId="5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34" workbookViewId="0">
      <selection activeCell="A12" sqref="A12"/>
    </sheetView>
  </sheetViews>
  <sheetFormatPr defaultRowHeight="15" x14ac:dyDescent="0.25"/>
  <cols>
    <col min="1" max="1" width="42.140625" customWidth="1"/>
    <col min="2" max="2" width="86.7109375" customWidth="1"/>
    <col min="3" max="3" width="20.7109375" customWidth="1"/>
  </cols>
  <sheetData>
    <row r="1" spans="1:3" ht="23.25" thickBot="1" x14ac:dyDescent="0.3">
      <c r="A1" s="1"/>
      <c r="B1" s="9" t="s">
        <v>62</v>
      </c>
      <c r="C1" s="1"/>
    </row>
    <row r="2" spans="1:3" x14ac:dyDescent="0.25">
      <c r="A2" s="16" t="s">
        <v>0</v>
      </c>
      <c r="B2" s="16" t="s">
        <v>1</v>
      </c>
      <c r="C2" s="18" t="s">
        <v>2</v>
      </c>
    </row>
    <row r="3" spans="1:3" ht="15.75" thickBot="1" x14ac:dyDescent="0.3">
      <c r="A3" s="17"/>
      <c r="B3" s="17"/>
      <c r="C3" s="19"/>
    </row>
    <row r="4" spans="1:3" ht="15.75" x14ac:dyDescent="0.25">
      <c r="A4" s="10" t="s">
        <v>3</v>
      </c>
      <c r="B4" s="10" t="s">
        <v>4</v>
      </c>
      <c r="C4" s="12">
        <v>659.7</v>
      </c>
    </row>
    <row r="5" spans="1:3" ht="15.75" x14ac:dyDescent="0.25">
      <c r="A5" s="4" t="s">
        <v>5</v>
      </c>
      <c r="B5" s="4" t="s">
        <v>4</v>
      </c>
      <c r="C5" s="11">
        <v>685.91</v>
      </c>
    </row>
    <row r="6" spans="1:3" ht="15.75" x14ac:dyDescent="0.25">
      <c r="A6" s="4" t="s">
        <v>41</v>
      </c>
      <c r="B6" s="4" t="s">
        <v>4</v>
      </c>
      <c r="C6" s="11">
        <v>126.65</v>
      </c>
    </row>
    <row r="7" spans="1:3" ht="15.75" x14ac:dyDescent="0.25">
      <c r="A7" s="4" t="s">
        <v>56</v>
      </c>
      <c r="B7" s="4" t="s">
        <v>4</v>
      </c>
      <c r="C7" s="11">
        <v>59.24</v>
      </c>
    </row>
    <row r="8" spans="1:3" ht="31.5" x14ac:dyDescent="0.25">
      <c r="A8" s="4" t="s">
        <v>57</v>
      </c>
      <c r="B8" s="4" t="s">
        <v>78</v>
      </c>
      <c r="C8" s="11">
        <v>1066.76</v>
      </c>
    </row>
    <row r="9" spans="1:3" ht="15.75" x14ac:dyDescent="0.25">
      <c r="A9" s="4" t="s">
        <v>63</v>
      </c>
      <c r="B9" s="4" t="s">
        <v>64</v>
      </c>
      <c r="C9" s="11">
        <v>23</v>
      </c>
    </row>
    <row r="10" spans="1:3" ht="15.75" x14ac:dyDescent="0.25">
      <c r="A10" s="4" t="s">
        <v>66</v>
      </c>
      <c r="B10" s="4" t="s">
        <v>65</v>
      </c>
      <c r="C10" s="11">
        <v>123.26</v>
      </c>
    </row>
    <row r="11" spans="1:3" ht="15.75" x14ac:dyDescent="0.25">
      <c r="A11" s="4" t="s">
        <v>71</v>
      </c>
      <c r="B11" s="4" t="s">
        <v>72</v>
      </c>
      <c r="C11" s="11">
        <v>36.799999999999997</v>
      </c>
    </row>
    <row r="12" spans="1:3" ht="31.5" x14ac:dyDescent="0.25">
      <c r="A12" s="4" t="s">
        <v>67</v>
      </c>
      <c r="B12" s="13" t="s">
        <v>68</v>
      </c>
      <c r="C12" s="11">
        <v>437</v>
      </c>
    </row>
    <row r="13" spans="1:3" ht="15.75" x14ac:dyDescent="0.25">
      <c r="A13" s="4" t="s">
        <v>69</v>
      </c>
      <c r="B13" s="13" t="s">
        <v>70</v>
      </c>
      <c r="C13" s="11">
        <v>255</v>
      </c>
    </row>
    <row r="14" spans="1:3" ht="15.75" x14ac:dyDescent="0.25">
      <c r="A14" s="4" t="s">
        <v>73</v>
      </c>
      <c r="B14" s="13" t="s">
        <v>74</v>
      </c>
      <c r="C14" s="11">
        <v>3925.4</v>
      </c>
    </row>
    <row r="15" spans="1:3" ht="15.75" x14ac:dyDescent="0.25">
      <c r="A15" s="4" t="s">
        <v>105</v>
      </c>
      <c r="B15" s="13" t="s">
        <v>75</v>
      </c>
      <c r="C15" s="11">
        <v>68.2</v>
      </c>
    </row>
    <row r="16" spans="1:3" ht="15.75" x14ac:dyDescent="0.25">
      <c r="A16" s="4" t="s">
        <v>106</v>
      </c>
      <c r="B16" s="14" t="s">
        <v>76</v>
      </c>
      <c r="C16" s="11">
        <v>295</v>
      </c>
    </row>
    <row r="17" spans="1:3" ht="31.5" x14ac:dyDescent="0.25">
      <c r="A17" s="4" t="s">
        <v>107</v>
      </c>
      <c r="B17" s="4" t="s">
        <v>77</v>
      </c>
      <c r="C17" s="11">
        <v>600</v>
      </c>
    </row>
    <row r="18" spans="1:3" ht="15.75" x14ac:dyDescent="0.25">
      <c r="A18" s="4" t="s">
        <v>79</v>
      </c>
      <c r="B18" s="13" t="s">
        <v>80</v>
      </c>
      <c r="C18" s="11">
        <v>5015.24</v>
      </c>
    </row>
    <row r="19" spans="1:3" ht="31.5" x14ac:dyDescent="0.25">
      <c r="A19" s="4" t="s">
        <v>81</v>
      </c>
      <c r="B19" s="4" t="s">
        <v>82</v>
      </c>
      <c r="C19" s="11">
        <v>3775</v>
      </c>
    </row>
    <row r="20" spans="1:3" ht="47.25" x14ac:dyDescent="0.25">
      <c r="A20" s="4" t="s">
        <v>83</v>
      </c>
      <c r="B20" s="13" t="s">
        <v>84</v>
      </c>
      <c r="C20" s="11">
        <v>154.57</v>
      </c>
    </row>
    <row r="21" spans="1:3" ht="47.25" x14ac:dyDescent="0.25">
      <c r="A21" s="4" t="s">
        <v>59</v>
      </c>
      <c r="B21" s="4" t="s">
        <v>108</v>
      </c>
      <c r="C21" s="11">
        <v>364.33</v>
      </c>
    </row>
    <row r="22" spans="1:3" ht="15.75" x14ac:dyDescent="0.25">
      <c r="A22" s="4" t="s">
        <v>96</v>
      </c>
      <c r="B22" s="13" t="s">
        <v>97</v>
      </c>
      <c r="C22" s="11">
        <v>25.67</v>
      </c>
    </row>
    <row r="23" spans="1:3" ht="31.5" x14ac:dyDescent="0.25">
      <c r="A23" s="4" t="s">
        <v>94</v>
      </c>
      <c r="B23" s="4" t="s">
        <v>95</v>
      </c>
      <c r="C23" s="11">
        <v>32</v>
      </c>
    </row>
    <row r="24" spans="1:3" ht="15.75" x14ac:dyDescent="0.25">
      <c r="A24" s="4" t="s">
        <v>91</v>
      </c>
      <c r="B24" s="13" t="s">
        <v>92</v>
      </c>
      <c r="C24" s="11">
        <v>65.7</v>
      </c>
    </row>
    <row r="25" spans="1:3" ht="15.75" x14ac:dyDescent="0.25">
      <c r="A25" s="4" t="s">
        <v>89</v>
      </c>
      <c r="B25" s="13" t="s">
        <v>90</v>
      </c>
      <c r="C25" s="11">
        <v>420</v>
      </c>
    </row>
    <row r="26" spans="1:3" ht="31.5" x14ac:dyDescent="0.25">
      <c r="A26" s="4" t="s">
        <v>86</v>
      </c>
      <c r="B26" s="4" t="s">
        <v>87</v>
      </c>
      <c r="C26" s="11">
        <v>600</v>
      </c>
    </row>
    <row r="27" spans="1:3" ht="31.5" x14ac:dyDescent="0.25">
      <c r="A27" s="4" t="s">
        <v>85</v>
      </c>
      <c r="B27" s="13" t="s">
        <v>88</v>
      </c>
      <c r="C27" s="11">
        <v>1485.25</v>
      </c>
    </row>
    <row r="28" spans="1:3" ht="31.5" x14ac:dyDescent="0.25">
      <c r="A28" s="4" t="s">
        <v>98</v>
      </c>
      <c r="B28" s="4" t="s">
        <v>99</v>
      </c>
      <c r="C28" s="11">
        <v>2185.7199999999998</v>
      </c>
    </row>
    <row r="29" spans="1:3" ht="47.25" x14ac:dyDescent="0.25">
      <c r="A29" s="4" t="s">
        <v>100</v>
      </c>
      <c r="B29" s="4" t="s">
        <v>101</v>
      </c>
      <c r="C29" s="11">
        <v>1647.23</v>
      </c>
    </row>
    <row r="30" spans="1:3" ht="31.5" x14ac:dyDescent="0.25">
      <c r="A30" s="4" t="s">
        <v>48</v>
      </c>
      <c r="B30" s="4" t="s">
        <v>49</v>
      </c>
      <c r="C30" s="11">
        <v>480.53</v>
      </c>
    </row>
    <row r="31" spans="1:3" ht="15.75" x14ac:dyDescent="0.25">
      <c r="A31" s="4" t="s">
        <v>51</v>
      </c>
      <c r="B31" s="4" t="s">
        <v>58</v>
      </c>
      <c r="C31" s="11">
        <v>266.64</v>
      </c>
    </row>
    <row r="32" spans="1:3" ht="31.5" x14ac:dyDescent="0.25">
      <c r="A32" s="4" t="s">
        <v>52</v>
      </c>
      <c r="B32" s="4" t="s">
        <v>93</v>
      </c>
      <c r="C32" s="11">
        <v>496.17</v>
      </c>
    </row>
    <row r="33" spans="1:3" ht="15.75" x14ac:dyDescent="0.25">
      <c r="A33" s="4" t="s">
        <v>102</v>
      </c>
      <c r="B33" s="4" t="s">
        <v>103</v>
      </c>
      <c r="C33" s="11">
        <v>801.09</v>
      </c>
    </row>
    <row r="34" spans="1:3" ht="31.5" x14ac:dyDescent="0.25">
      <c r="A34" s="4" t="s">
        <v>6</v>
      </c>
      <c r="B34" s="4" t="s">
        <v>7</v>
      </c>
      <c r="C34" s="11">
        <v>110.13</v>
      </c>
    </row>
    <row r="35" spans="1:3" ht="15.75" x14ac:dyDescent="0.25">
      <c r="A35" s="4" t="s">
        <v>8</v>
      </c>
      <c r="B35" s="4" t="s">
        <v>43</v>
      </c>
      <c r="C35" s="11">
        <v>736.95</v>
      </c>
    </row>
    <row r="36" spans="1:3" ht="15.75" x14ac:dyDescent="0.25">
      <c r="A36" s="4" t="s">
        <v>9</v>
      </c>
      <c r="B36" s="4" t="s">
        <v>10</v>
      </c>
      <c r="C36" s="11">
        <v>1455.49</v>
      </c>
    </row>
    <row r="37" spans="1:3" ht="31.5" x14ac:dyDescent="0.25">
      <c r="A37" s="4" t="s">
        <v>60</v>
      </c>
      <c r="B37" s="4" t="s">
        <v>61</v>
      </c>
      <c r="C37" s="11">
        <v>344.67</v>
      </c>
    </row>
    <row r="38" spans="1:3" ht="15.75" x14ac:dyDescent="0.25">
      <c r="A38" s="4" t="s">
        <v>11</v>
      </c>
      <c r="B38" s="4" t="s">
        <v>46</v>
      </c>
      <c r="C38" s="11">
        <v>319.06</v>
      </c>
    </row>
    <row r="39" spans="1:3" ht="15.75" x14ac:dyDescent="0.25">
      <c r="A39" s="4" t="s">
        <v>12</v>
      </c>
      <c r="B39" s="4" t="s">
        <v>13</v>
      </c>
      <c r="C39" s="11">
        <v>111.6</v>
      </c>
    </row>
    <row r="40" spans="1:3" ht="15.75" x14ac:dyDescent="0.25">
      <c r="A40" s="4" t="s">
        <v>14</v>
      </c>
      <c r="B40" s="4" t="s">
        <v>15</v>
      </c>
      <c r="C40" s="11">
        <v>266.37</v>
      </c>
    </row>
    <row r="41" spans="1:3" ht="15.75" x14ac:dyDescent="0.25">
      <c r="A41" s="4" t="s">
        <v>45</v>
      </c>
      <c r="B41" s="4" t="s">
        <v>16</v>
      </c>
      <c r="C41" s="11">
        <v>1383.53</v>
      </c>
    </row>
    <row r="42" spans="1:3" ht="15.75" x14ac:dyDescent="0.25">
      <c r="A42" s="4" t="s">
        <v>17</v>
      </c>
      <c r="B42" s="4" t="s">
        <v>18</v>
      </c>
      <c r="C42" s="11">
        <v>1056.82</v>
      </c>
    </row>
    <row r="43" spans="1:3" ht="15.75" x14ac:dyDescent="0.25">
      <c r="A43" s="4" t="s">
        <v>19</v>
      </c>
      <c r="B43" s="4" t="s">
        <v>20</v>
      </c>
      <c r="C43" s="11">
        <v>3167.54</v>
      </c>
    </row>
    <row r="44" spans="1:3" ht="15.75" x14ac:dyDescent="0.25">
      <c r="A44" s="4" t="s">
        <v>21</v>
      </c>
      <c r="B44" s="4" t="s">
        <v>22</v>
      </c>
      <c r="C44" s="11">
        <v>178.6</v>
      </c>
    </row>
    <row r="45" spans="1:3" ht="15.75" x14ac:dyDescent="0.25">
      <c r="A45" s="4" t="s">
        <v>23</v>
      </c>
      <c r="B45" s="4" t="s">
        <v>24</v>
      </c>
      <c r="C45" s="11">
        <v>2027.38</v>
      </c>
    </row>
    <row r="46" spans="1:3" ht="15.75" x14ac:dyDescent="0.25">
      <c r="A46" s="4" t="s">
        <v>50</v>
      </c>
      <c r="B46" s="4" t="s">
        <v>55</v>
      </c>
      <c r="C46" s="11">
        <v>340.08</v>
      </c>
    </row>
    <row r="47" spans="1:3" ht="31.5" x14ac:dyDescent="0.25">
      <c r="A47" s="4" t="s">
        <v>53</v>
      </c>
      <c r="B47" s="4" t="s">
        <v>54</v>
      </c>
      <c r="C47" s="11">
        <v>743.35</v>
      </c>
    </row>
    <row r="48" spans="1:3" ht="15.75" x14ac:dyDescent="0.25">
      <c r="A48" s="4" t="s">
        <v>25</v>
      </c>
      <c r="B48" s="4" t="s">
        <v>26</v>
      </c>
      <c r="C48" s="11">
        <v>503.83</v>
      </c>
    </row>
    <row r="49" spans="1:3" ht="15.75" x14ac:dyDescent="0.25">
      <c r="A49" s="4"/>
      <c r="B49" s="4" t="s">
        <v>27</v>
      </c>
      <c r="C49" s="11">
        <v>278.22000000000003</v>
      </c>
    </row>
    <row r="50" spans="1:3" ht="15.75" x14ac:dyDescent="0.25">
      <c r="A50" s="4" t="s">
        <v>28</v>
      </c>
      <c r="B50" s="4" t="s">
        <v>29</v>
      </c>
      <c r="C50" s="11">
        <v>445.6</v>
      </c>
    </row>
    <row r="51" spans="1:3" ht="31.5" x14ac:dyDescent="0.25">
      <c r="A51" s="4" t="s">
        <v>47</v>
      </c>
      <c r="B51" s="4" t="s">
        <v>30</v>
      </c>
      <c r="C51" s="11">
        <v>774.42</v>
      </c>
    </row>
    <row r="52" spans="1:3" ht="15.75" x14ac:dyDescent="0.25">
      <c r="A52" s="4" t="s">
        <v>31</v>
      </c>
      <c r="B52" s="4" t="s">
        <v>32</v>
      </c>
      <c r="C52" s="11">
        <v>307.73</v>
      </c>
    </row>
    <row r="53" spans="1:3" ht="47.25" x14ac:dyDescent="0.25">
      <c r="A53" s="4" t="s">
        <v>104</v>
      </c>
      <c r="B53" s="4" t="s">
        <v>32</v>
      </c>
      <c r="C53" s="11">
        <v>105</v>
      </c>
    </row>
    <row r="54" spans="1:3" ht="15.75" x14ac:dyDescent="0.25">
      <c r="A54" s="4" t="s">
        <v>33</v>
      </c>
      <c r="B54" s="4" t="s">
        <v>34</v>
      </c>
      <c r="C54" s="11">
        <v>61.67</v>
      </c>
    </row>
    <row r="55" spans="1:3" ht="15.75" x14ac:dyDescent="0.25">
      <c r="A55" s="15" t="s">
        <v>35</v>
      </c>
      <c r="B55" s="5" t="s">
        <v>36</v>
      </c>
      <c r="C55" s="5">
        <f>SUM(C57+C58)</f>
        <v>189715.04</v>
      </c>
    </row>
    <row r="56" spans="1:3" ht="15.75" x14ac:dyDescent="0.25">
      <c r="A56" s="15"/>
      <c r="B56" s="5" t="s">
        <v>37</v>
      </c>
      <c r="C56" s="5"/>
    </row>
    <row r="57" spans="1:3" ht="15.75" x14ac:dyDescent="0.25">
      <c r="A57" s="15"/>
      <c r="B57" s="5" t="s">
        <v>38</v>
      </c>
      <c r="C57" s="5">
        <v>177116.51</v>
      </c>
    </row>
    <row r="58" spans="1:3" ht="15.75" x14ac:dyDescent="0.25">
      <c r="A58" s="15"/>
      <c r="B58" s="5" t="s">
        <v>39</v>
      </c>
      <c r="C58" s="5">
        <v>12598.53</v>
      </c>
    </row>
    <row r="59" spans="1:3" ht="16.5" thickBot="1" x14ac:dyDescent="0.3">
      <c r="A59" s="6"/>
      <c r="B59" s="7" t="s">
        <v>40</v>
      </c>
      <c r="C59" s="8">
        <f>SUM(C4:C55)</f>
        <v>230610.14</v>
      </c>
    </row>
    <row r="60" spans="1:3" x14ac:dyDescent="0.25">
      <c r="A60" s="2" t="s">
        <v>44</v>
      </c>
      <c r="B60" s="1"/>
      <c r="C60" s="1"/>
    </row>
    <row r="61" spans="1:3" x14ac:dyDescent="0.25">
      <c r="A61" s="3" t="s">
        <v>42</v>
      </c>
      <c r="B61" s="1"/>
      <c r="C61" s="1"/>
    </row>
    <row r="62" spans="1:3" x14ac:dyDescent="0.25">
      <c r="A62" s="1"/>
      <c r="B62" s="1"/>
      <c r="C62" s="1"/>
    </row>
  </sheetData>
  <mergeCells count="4">
    <mergeCell ref="A55:A58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Калинина Г.В.</dc:creator>
  <cp:lastModifiedBy>КФ - Калинина Г.В.</cp:lastModifiedBy>
  <cp:lastPrinted>2024-01-09T14:35:07Z</cp:lastPrinted>
  <dcterms:created xsi:type="dcterms:W3CDTF">2023-10-10T13:33:20Z</dcterms:created>
  <dcterms:modified xsi:type="dcterms:W3CDTF">2024-01-09T14:36:40Z</dcterms:modified>
</cp:coreProperties>
</file>